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ижегородская 37_33А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<sst xmlns="http://schemas.openxmlformats.org/spreadsheetml/2006/main" count="86" uniqueCount="80">
  <si>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</si>
  <si>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</si>
  <si>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</si>
  <si>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Нижегородская 37/33а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</si>
  <si>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</si>
  <si>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</si>
  <si>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</si>
  <si>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</si>
  <si>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</si>
  <si>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</si>
  <si>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</si>
  <si>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</si>
  <si>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</si>
  <si>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</si>
  <si>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</si>
  <si>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</si>
  <si>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</si>
  <si>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</si>
  <si>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</si>
  <si>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</si>
  <si>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</si>
  <si>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</si>
  <si>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</si>
  <si>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</si>
  <si>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</si>
  <si>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</si>
  <si>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</si>
  <si>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</si>
  <si>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</si>
  <si>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</si>
  <si>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</si>
  <si>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</si>
  <si>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</si>
  <si>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</si>
  <si>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</si>
  <si>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</si>
  <si>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</si>
  <si>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</si>
  <si>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</si>
  <si>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</si>
  <si>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</si>
  <si>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</si>
  <si>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</si>
  <si>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</si>
  <si>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</si>
  <si>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</si>
  <si>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</si>
  <si>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</si>
  <si>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</si>
  <si>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</si>
  <si>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Слив и заполнение водой системы ЦО; Укрепление водосточных труб</t>
  </si>
  <si>
    <t>Прочее</t>
  </si>
  <si>
    <t>Набивка сальников в вентилях, кранах, задвиж</t>
  </si>
  <si>
    <t>Набивка сальников; Смена прокладок; Устранение засоров</t>
  </si>
  <si>
    <t>Смена и ремонт выключателей; Смена электролампочек</t>
  </si>
  <si>
    <t>Дезинсекция; Дератизация; Сброс снега, удаление наледи</t>
  </si>
  <si>
    <t>Уборка придомовой территории</t>
  </si>
  <si>
    <t>Заделка оконных проемов; Замена дверных приборов; Ремонт входного устройства; Ремонт квартиры после пролития; Ремонт кровли</t>
  </si>
  <si>
    <t>Часть 2</t>
  </si>
  <si>
    <t xml:space="preserve">Начислено </t>
  </si>
  <si>
    <t>Поступило, руб.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</si>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</sst>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1">
      <selection activeCell="A6" sqref="A6:IV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9" t="s">
        <v>39</v>
      </c>
      <c r="E6" s="19"/>
      <c r="F6" s="19"/>
      <c r="G6" s="19"/>
      <c r="H6" s="19"/>
      <c r="I6" s="19"/>
      <c r="J6" s="19">
        <v>1595.8</v>
      </c>
      <c r="K6" s="19"/>
      <c r="L6" s="19"/>
      <c r="M6" s="19"/>
      <c r="N6" s="19" t="s">
        <v>61</v>
      </c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9" t="s">
        <v>40</v>
      </c>
      <c r="E7" s="19"/>
      <c r="F7" s="19"/>
      <c r="G7" s="19"/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34" t="s">
        <v>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8" customHeight="1">
      <c r="A10" s="35">
        <v>16.08</v>
      </c>
      <c r="B10" s="35"/>
      <c r="C10" s="35"/>
      <c r="D10" s="35"/>
      <c r="E10" s="35"/>
      <c r="F10" s="34" t="s">
        <v>43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8" customHeight="1">
      <c r="A11" s="34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30.75" customHeight="1">
      <c r="A12" s="25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5.5" customHeight="1">
      <c r="A14" s="36" t="s">
        <v>7</v>
      </c>
      <c r="B14" s="36"/>
      <c r="C14" s="36"/>
      <c r="D14" s="36"/>
      <c r="E14" s="36"/>
      <c r="F14" s="36"/>
      <c r="G14" s="38" t="s">
        <v>44</v>
      </c>
      <c r="H14" s="38"/>
      <c r="I14" s="38"/>
      <c r="J14" s="38"/>
      <c r="K14" s="22" t="s">
        <v>59</v>
      </c>
      <c r="L14" s="22"/>
      <c r="M14" s="22"/>
      <c r="N14" s="22"/>
      <c r="O14" s="22"/>
      <c r="P14" s="22"/>
      <c r="Q14" s="22" t="s">
        <v>62</v>
      </c>
      <c r="R14" s="22"/>
      <c r="S14" s="22"/>
      <c r="T14" s="22"/>
      <c r="U14" s="22"/>
      <c r="V14" s="13" t="s">
        <v>64</v>
      </c>
      <c r="W14" s="13"/>
      <c r="X14" s="13"/>
      <c r="Y14" s="13"/>
      <c r="Z14" s="13"/>
      <c r="AA14" s="13"/>
      <c r="AB14" s="13"/>
      <c r="AC14" s="13"/>
    </row>
    <row r="15" spans="1:29" ht="73.5" customHeight="1">
      <c r="A15" s="37" t="s">
        <v>8</v>
      </c>
      <c r="B15" s="37"/>
      <c r="C15" s="37"/>
      <c r="D15" s="37"/>
      <c r="E15" s="37"/>
      <c r="F15" s="37"/>
      <c r="G15" s="39" t="s">
        <v>45</v>
      </c>
      <c r="H15" s="39"/>
      <c r="I15" s="39"/>
      <c r="J15" s="39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1" t="s">
        <v>65</v>
      </c>
      <c r="W15" s="11"/>
      <c r="X15" s="11"/>
      <c r="Y15" s="11"/>
      <c r="Z15" s="11" t="s">
        <v>68</v>
      </c>
      <c r="AA15" s="11"/>
      <c r="AB15" s="11"/>
      <c r="AC15" s="11"/>
    </row>
    <row r="16" spans="1:29" ht="33" customHeight="1">
      <c r="A16" s="32" t="s">
        <v>9</v>
      </c>
      <c r="B16" s="32"/>
      <c r="C16" s="32"/>
      <c r="D16" s="32"/>
      <c r="E16" s="32"/>
      <c r="F16" s="32"/>
      <c r="G16" s="24" t="s">
        <v>46</v>
      </c>
      <c r="H16" s="24"/>
      <c r="I16" s="24"/>
      <c r="J16" s="24"/>
      <c r="K16" s="12">
        <v>49653.85</v>
      </c>
      <c r="L16" s="12"/>
      <c r="M16" s="12"/>
      <c r="N16" s="12"/>
      <c r="O16" s="12"/>
      <c r="P16" s="12"/>
      <c r="Q16" s="12">
        <v>49687.45</v>
      </c>
      <c r="R16" s="12"/>
      <c r="S16" s="12"/>
      <c r="T16" s="12"/>
      <c r="U16" s="12"/>
      <c r="V16" s="12">
        <v>-33.6</v>
      </c>
      <c r="W16" s="12"/>
      <c r="X16" s="12"/>
      <c r="Y16" s="12"/>
      <c r="Z16" s="12">
        <v>3976.59</v>
      </c>
      <c r="AA16" s="12"/>
      <c r="AB16" s="12"/>
      <c r="AC16" s="12"/>
    </row>
    <row r="17" spans="1:29" ht="33" customHeight="1">
      <c r="A17" s="32" t="s">
        <v>10</v>
      </c>
      <c r="B17" s="32"/>
      <c r="C17" s="32"/>
      <c r="D17" s="32"/>
      <c r="E17" s="32"/>
      <c r="F17" s="32"/>
      <c r="G17" s="24" t="s">
        <v>47</v>
      </c>
      <c r="H17" s="24"/>
      <c r="I17" s="24"/>
      <c r="J17" s="24"/>
      <c r="K17" s="12">
        <v>24152.52</v>
      </c>
      <c r="L17" s="12"/>
      <c r="M17" s="12"/>
      <c r="N17" s="12"/>
      <c r="O17" s="12"/>
      <c r="P17" s="12"/>
      <c r="Q17" s="12">
        <v>24033.75</v>
      </c>
      <c r="R17" s="12"/>
      <c r="S17" s="12"/>
      <c r="T17" s="12"/>
      <c r="U17" s="12"/>
      <c r="V17" s="12">
        <v>118.77</v>
      </c>
      <c r="W17" s="12"/>
      <c r="X17" s="12"/>
      <c r="Y17" s="12"/>
      <c r="Z17" s="12">
        <v>2105.12</v>
      </c>
      <c r="AA17" s="12"/>
      <c r="AB17" s="12"/>
      <c r="AC17" s="12"/>
    </row>
    <row r="18" spans="1:29" ht="33.75" customHeight="1">
      <c r="A18" s="32" t="s">
        <v>11</v>
      </c>
      <c r="B18" s="32"/>
      <c r="C18" s="32"/>
      <c r="D18" s="32"/>
      <c r="E18" s="32"/>
      <c r="F18" s="32"/>
      <c r="G18" s="24" t="s">
        <v>47</v>
      </c>
      <c r="H18" s="24"/>
      <c r="I18" s="24"/>
      <c r="J18" s="24"/>
      <c r="K18" s="12">
        <v>307926</v>
      </c>
      <c r="L18" s="12"/>
      <c r="M18" s="12"/>
      <c r="N18" s="12"/>
      <c r="O18" s="12"/>
      <c r="P18" s="12"/>
      <c r="Q18" s="12">
        <v>305148.49</v>
      </c>
      <c r="R18" s="12"/>
      <c r="S18" s="12"/>
      <c r="T18" s="12"/>
      <c r="U18" s="12"/>
      <c r="V18" s="12">
        <v>2777.51</v>
      </c>
      <c r="W18" s="12"/>
      <c r="X18" s="12"/>
      <c r="Y18" s="12"/>
      <c r="Z18" s="12">
        <v>21561.52</v>
      </c>
      <c r="AA18" s="12"/>
      <c r="AB18" s="12"/>
      <c r="AC18" s="12"/>
    </row>
    <row r="19" spans="1:29" ht="33" customHeight="1">
      <c r="A19" s="32" t="s">
        <v>12</v>
      </c>
      <c r="B19" s="32"/>
      <c r="C19" s="32"/>
      <c r="D19" s="32"/>
      <c r="E19" s="32"/>
      <c r="F19" s="32"/>
      <c r="G19" s="24" t="s">
        <v>46</v>
      </c>
      <c r="H19" s="24"/>
      <c r="I19" s="24"/>
      <c r="J19" s="24"/>
      <c r="K19" s="12">
        <v>82723.87</v>
      </c>
      <c r="L19" s="12"/>
      <c r="M19" s="12"/>
      <c r="N19" s="12"/>
      <c r="O19" s="12"/>
      <c r="P19" s="12"/>
      <c r="Q19" s="12">
        <v>82782.22</v>
      </c>
      <c r="R19" s="12"/>
      <c r="S19" s="12"/>
      <c r="T19" s="12"/>
      <c r="U19" s="12"/>
      <c r="V19" s="12">
        <v>-58.35</v>
      </c>
      <c r="W19" s="12"/>
      <c r="X19" s="12"/>
      <c r="Y19" s="12"/>
      <c r="Z19" s="12">
        <v>6625.03</v>
      </c>
      <c r="AA19" s="12"/>
      <c r="AB19" s="12"/>
      <c r="AC19" s="12"/>
    </row>
    <row r="20" spans="1:2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25" t="s">
        <v>58</v>
      </c>
      <c r="J21" s="25"/>
      <c r="K21" s="25"/>
      <c r="L21" s="25"/>
      <c r="M21" s="25"/>
      <c r="N21" s="2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33" t="s">
        <v>13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16" t="s">
        <v>14</v>
      </c>
      <c r="B25" s="16"/>
      <c r="C25" s="16"/>
      <c r="D25" s="16"/>
      <c r="E25" s="16"/>
      <c r="F25" s="16"/>
      <c r="G25" s="16"/>
      <c r="H25" s="13" t="s">
        <v>48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2" customFormat="1" ht="34.5" customHeight="1">
      <c r="A26" s="31" t="s">
        <v>15</v>
      </c>
      <c r="B26" s="31"/>
      <c r="C26" s="31"/>
      <c r="D26" s="31"/>
      <c r="E26" s="31"/>
      <c r="F26" s="31"/>
      <c r="G26" s="31"/>
      <c r="H26" s="24" t="s">
        <v>49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2" customFormat="1" ht="34.5" customHeight="1">
      <c r="A27" s="3" t="s">
        <v>16</v>
      </c>
      <c r="B27" s="4"/>
      <c r="C27" s="4"/>
      <c r="D27" s="4"/>
      <c r="E27" s="4"/>
      <c r="F27" s="4"/>
      <c r="G27" s="5"/>
      <c r="H27" s="3" t="s">
        <v>70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</row>
    <row r="28" spans="1:29" s="2" customFormat="1" ht="34.5" customHeight="1">
      <c r="A28" s="3" t="s">
        <v>18</v>
      </c>
      <c r="B28" s="4"/>
      <c r="C28" s="4"/>
      <c r="D28" s="4"/>
      <c r="E28" s="4"/>
      <c r="F28" s="4"/>
      <c r="G28" s="5"/>
      <c r="H28" s="3" t="s">
        <v>71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</row>
    <row r="29" spans="1:29" s="2" customFormat="1" ht="34.5" customHeight="1">
      <c r="A29" s="3" t="s">
        <v>20</v>
      </c>
      <c r="B29" s="4"/>
      <c r="C29" s="4"/>
      <c r="D29" s="4"/>
      <c r="E29" s="4"/>
      <c r="F29" s="4"/>
      <c r="G29" s="5"/>
      <c r="H29" s="3" t="s">
        <v>72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1:29" s="2" customFormat="1" ht="34.5" customHeight="1">
      <c r="A30" s="3" t="s">
        <v>73</v>
      </c>
      <c r="B30" s="4"/>
      <c r="C30" s="4"/>
      <c r="D30" s="4"/>
      <c r="E30" s="4"/>
      <c r="F30" s="4"/>
      <c r="G30" s="5"/>
      <c r="H30" s="3" t="s">
        <v>74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s="2" customFormat="1" ht="34.5" customHeight="1">
      <c r="A31" s="3" t="s">
        <v>17</v>
      </c>
      <c r="B31" s="4"/>
      <c r="C31" s="4"/>
      <c r="D31" s="4"/>
      <c r="E31" s="4"/>
      <c r="F31" s="4"/>
      <c r="G31" s="5"/>
      <c r="H31" s="3" t="s">
        <v>75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s="2" customFormat="1" ht="34.5" customHeight="1">
      <c r="A32" s="3" t="s">
        <v>76</v>
      </c>
      <c r="B32" s="4"/>
      <c r="C32" s="4"/>
      <c r="D32" s="4"/>
      <c r="E32" s="4"/>
      <c r="F32" s="4"/>
      <c r="G32" s="5"/>
      <c r="H32" s="3" t="s">
        <v>77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s="2" customFormat="1" ht="34.5" customHeight="1">
      <c r="A33" s="3" t="s">
        <v>19</v>
      </c>
      <c r="B33" s="4"/>
      <c r="C33" s="4"/>
      <c r="D33" s="4"/>
      <c r="E33" s="4"/>
      <c r="F33" s="4"/>
      <c r="G33" s="5"/>
      <c r="H33" s="3" t="s">
        <v>78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1:29" s="2" customFormat="1" ht="34.5" customHeight="1">
      <c r="A34" s="31" t="s">
        <v>21</v>
      </c>
      <c r="B34" s="31"/>
      <c r="C34" s="31"/>
      <c r="D34" s="31"/>
      <c r="E34" s="31"/>
      <c r="F34" s="31"/>
      <c r="G34" s="31"/>
      <c r="H34" s="24" t="s">
        <v>50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s="2" customFormat="1" ht="33.75" customHeight="1">
      <c r="A35" s="31" t="s">
        <v>22</v>
      </c>
      <c r="B35" s="31"/>
      <c r="C35" s="31"/>
      <c r="D35" s="31"/>
      <c r="E35" s="31"/>
      <c r="F35" s="31"/>
      <c r="G35" s="31"/>
      <c r="H35" s="24" t="s">
        <v>51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2" customFormat="1" ht="22.5" customHeight="1">
      <c r="A36" s="31" t="s">
        <v>23</v>
      </c>
      <c r="B36" s="31"/>
      <c r="C36" s="31"/>
      <c r="D36" s="31"/>
      <c r="E36" s="31"/>
      <c r="F36" s="31"/>
      <c r="G36" s="31"/>
      <c r="H36" s="24" t="s">
        <v>52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s="2" customFormat="1" ht="23.25" customHeight="1">
      <c r="A37" s="31" t="s">
        <v>24</v>
      </c>
      <c r="B37" s="31"/>
      <c r="C37" s="31"/>
      <c r="D37" s="31"/>
      <c r="E37" s="31"/>
      <c r="F37" s="31"/>
      <c r="G37" s="31"/>
      <c r="H37" s="24" t="s">
        <v>53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2" customFormat="1" ht="23.25" customHeight="1">
      <c r="A38" s="31" t="s">
        <v>25</v>
      </c>
      <c r="B38" s="31"/>
      <c r="C38" s="31"/>
      <c r="D38" s="31"/>
      <c r="E38" s="31"/>
      <c r="F38" s="31"/>
      <c r="G38" s="31"/>
      <c r="H38" s="24" t="s">
        <v>54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s="2" customFormat="1" ht="22.5" customHeight="1">
      <c r="A39" s="31" t="s">
        <v>26</v>
      </c>
      <c r="B39" s="31"/>
      <c r="C39" s="31"/>
      <c r="D39" s="31"/>
      <c r="E39" s="31"/>
      <c r="F39" s="31"/>
      <c r="G39" s="31"/>
      <c r="H39" s="24" t="s">
        <v>55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s="2" customFormat="1" ht="21.75" customHeight="1">
      <c r="A40" s="31" t="s">
        <v>27</v>
      </c>
      <c r="B40" s="31"/>
      <c r="C40" s="31"/>
      <c r="D40" s="31"/>
      <c r="E40" s="31"/>
      <c r="F40" s="31"/>
      <c r="G40" s="31"/>
      <c r="H40" s="24" t="s">
        <v>56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" customHeight="1">
      <c r="A42" s="25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33" customHeight="1">
      <c r="A43" s="16" t="s">
        <v>14</v>
      </c>
      <c r="B43" s="16"/>
      <c r="C43" s="16"/>
      <c r="D43" s="16"/>
      <c r="E43" s="16"/>
      <c r="F43" s="16"/>
      <c r="G43" s="16"/>
      <c r="H43" s="13" t="s">
        <v>48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 t="s">
        <v>69</v>
      </c>
      <c r="AB43" s="13"/>
      <c r="AC43" s="13"/>
    </row>
    <row r="44" spans="1:29" ht="23.25" customHeight="1">
      <c r="A44" s="31" t="s">
        <v>29</v>
      </c>
      <c r="B44" s="31"/>
      <c r="C44" s="31"/>
      <c r="D44" s="31"/>
      <c r="E44" s="31"/>
      <c r="F44" s="31"/>
      <c r="G44" s="31"/>
      <c r="H44" s="24" t="s">
        <v>57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4">
        <v>56253.83</v>
      </c>
      <c r="AB44" s="15"/>
      <c r="AC44" s="12"/>
    </row>
    <row r="45" spans="1:29" ht="103.5" customHeight="1">
      <c r="A45" s="25" t="s">
        <v>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ht="78.75" customHeight="1">
      <c r="A46" s="16" t="s">
        <v>30</v>
      </c>
      <c r="B46" s="16"/>
      <c r="C46" s="16"/>
      <c r="D46" s="16"/>
      <c r="E46" s="16" t="s">
        <v>31</v>
      </c>
      <c r="F46" s="16"/>
      <c r="G46" s="16"/>
      <c r="H46" s="16"/>
      <c r="I46" s="16"/>
      <c r="J46" s="16"/>
      <c r="K46" s="16"/>
      <c r="L46" s="16" t="s">
        <v>60</v>
      </c>
      <c r="M46" s="16"/>
      <c r="N46" s="16"/>
      <c r="O46" s="16"/>
      <c r="P46" s="16"/>
      <c r="Q46" s="16"/>
      <c r="R46" s="16"/>
      <c r="S46" s="16" t="s">
        <v>63</v>
      </c>
      <c r="T46" s="16"/>
      <c r="U46" s="16"/>
      <c r="V46" s="16"/>
      <c r="W46" s="16" t="s">
        <v>66</v>
      </c>
      <c r="X46" s="16"/>
      <c r="Y46" s="16" t="s">
        <v>67</v>
      </c>
      <c r="Z46" s="16"/>
      <c r="AA46" s="16"/>
      <c r="AB46" s="16"/>
      <c r="AC46" s="16"/>
    </row>
    <row r="47" spans="1:29" ht="15.75" customHeight="1">
      <c r="A47" s="31">
        <v>2008</v>
      </c>
      <c r="B47" s="31"/>
      <c r="C47" s="31"/>
      <c r="D47" s="31"/>
      <c r="E47" s="24" t="s">
        <v>41</v>
      </c>
      <c r="F47" s="24"/>
      <c r="G47" s="24"/>
      <c r="H47" s="24"/>
      <c r="I47" s="24"/>
      <c r="J47" s="24"/>
      <c r="K47" s="24"/>
      <c r="L47" s="10">
        <v>15379.874808</v>
      </c>
      <c r="M47" s="10"/>
      <c r="N47" s="10"/>
      <c r="O47" s="10"/>
      <c r="P47" s="10"/>
      <c r="Q47" s="10"/>
      <c r="R47" s="10"/>
      <c r="S47" s="10">
        <v>0</v>
      </c>
      <c r="T47" s="10"/>
      <c r="U47" s="10"/>
      <c r="V47" s="10"/>
      <c r="W47" s="10">
        <v>0</v>
      </c>
      <c r="X47" s="10"/>
      <c r="Y47" s="10">
        <f>L47-W47</f>
        <v>15379.874808</v>
      </c>
      <c r="Z47" s="10"/>
      <c r="AA47" s="10"/>
      <c r="AB47" s="10"/>
      <c r="AC47" s="10"/>
    </row>
    <row r="48" spans="1:29" ht="32.25" customHeight="1">
      <c r="A48" s="31">
        <v>2009</v>
      </c>
      <c r="B48" s="31"/>
      <c r="C48" s="31"/>
      <c r="D48" s="31"/>
      <c r="E48" s="24" t="s">
        <v>79</v>
      </c>
      <c r="F48" s="24"/>
      <c r="G48" s="24"/>
      <c r="H48" s="24"/>
      <c r="I48" s="24"/>
      <c r="J48" s="24"/>
      <c r="K48" s="24"/>
      <c r="L48" s="10">
        <v>18639.526983</v>
      </c>
      <c r="M48" s="10"/>
      <c r="N48" s="10"/>
      <c r="O48" s="10"/>
      <c r="P48" s="10"/>
      <c r="Q48" s="10"/>
      <c r="R48" s="10"/>
      <c r="S48" s="10">
        <v>242822.55</v>
      </c>
      <c r="T48" s="10"/>
      <c r="U48" s="10"/>
      <c r="V48" s="10"/>
      <c r="W48" s="10">
        <v>48571.85</v>
      </c>
      <c r="X48" s="10"/>
      <c r="Y48" s="10">
        <f>L48-W48</f>
        <v>-29932.323017</v>
      </c>
      <c r="Z48" s="10"/>
      <c r="AA48" s="10"/>
      <c r="AB48" s="10"/>
      <c r="AC48" s="10"/>
    </row>
    <row r="49" spans="1:29" ht="15.75" customHeight="1">
      <c r="A49" s="31">
        <v>2010</v>
      </c>
      <c r="B49" s="31"/>
      <c r="C49" s="31"/>
      <c r="D49" s="31"/>
      <c r="E49" s="24" t="s">
        <v>41</v>
      </c>
      <c r="F49" s="24"/>
      <c r="G49" s="24"/>
      <c r="H49" s="24"/>
      <c r="I49" s="24"/>
      <c r="J49" s="24"/>
      <c r="K49" s="24"/>
      <c r="L49" s="10">
        <v>23435.31179</v>
      </c>
      <c r="M49" s="10"/>
      <c r="N49" s="10"/>
      <c r="O49" s="10"/>
      <c r="P49" s="10"/>
      <c r="Q49" s="10"/>
      <c r="R49" s="10"/>
      <c r="S49" s="10">
        <v>0</v>
      </c>
      <c r="T49" s="10"/>
      <c r="U49" s="10"/>
      <c r="V49" s="10"/>
      <c r="W49" s="10">
        <v>0</v>
      </c>
      <c r="X49" s="10"/>
      <c r="Y49" s="10">
        <f>L49-W49</f>
        <v>23435.31179</v>
      </c>
      <c r="Z49" s="10"/>
      <c r="AA49" s="10"/>
      <c r="AB49" s="10"/>
      <c r="AC49" s="10"/>
    </row>
    <row r="50" spans="1:29" ht="16.5" customHeight="1">
      <c r="A50" s="31">
        <v>2011</v>
      </c>
      <c r="B50" s="31"/>
      <c r="C50" s="31"/>
      <c r="D50" s="31"/>
      <c r="E50" s="24" t="s">
        <v>41</v>
      </c>
      <c r="F50" s="24"/>
      <c r="G50" s="24"/>
      <c r="H50" s="24"/>
      <c r="I50" s="24"/>
      <c r="J50" s="24"/>
      <c r="K50" s="24"/>
      <c r="L50" s="10">
        <v>23529.04125</v>
      </c>
      <c r="M50" s="10"/>
      <c r="N50" s="10"/>
      <c r="O50" s="10"/>
      <c r="P50" s="10"/>
      <c r="Q50" s="10"/>
      <c r="R50" s="10"/>
      <c r="S50" s="10">
        <v>0</v>
      </c>
      <c r="T50" s="10"/>
      <c r="U50" s="10"/>
      <c r="V50" s="10"/>
      <c r="W50" s="10">
        <v>0</v>
      </c>
      <c r="X50" s="10"/>
      <c r="Y50" s="10">
        <f>L50-W50</f>
        <v>23529.04125</v>
      </c>
      <c r="Z50" s="10"/>
      <c r="AA50" s="10"/>
      <c r="AB50" s="10"/>
      <c r="AC50" s="10"/>
    </row>
    <row r="51" spans="1:29" ht="14.25" customHeight="1">
      <c r="A51" s="31"/>
      <c r="B51" s="31"/>
      <c r="C51" s="31"/>
      <c r="D51" s="31"/>
      <c r="E51" s="24" t="s">
        <v>42</v>
      </c>
      <c r="F51" s="24"/>
      <c r="G51" s="24"/>
      <c r="H51" s="24"/>
      <c r="I51" s="24"/>
      <c r="J51" s="24"/>
      <c r="K51" s="24"/>
      <c r="L51" s="10">
        <f>SUM(L47:R50)</f>
        <v>80983.754831</v>
      </c>
      <c r="M51" s="10"/>
      <c r="N51" s="10"/>
      <c r="O51" s="10"/>
      <c r="P51" s="10"/>
      <c r="Q51" s="10"/>
      <c r="R51" s="10"/>
      <c r="S51" s="10">
        <f>SUM(S47:V50)</f>
        <v>242822.55</v>
      </c>
      <c r="T51" s="10"/>
      <c r="U51" s="10"/>
      <c r="V51" s="10"/>
      <c r="W51" s="10">
        <f>SUM(W47:X50)</f>
        <v>48571.85</v>
      </c>
      <c r="X51" s="10"/>
      <c r="Y51" s="10">
        <f>L51-W51</f>
        <v>32411.904831</v>
      </c>
      <c r="Z51" s="10"/>
      <c r="AA51" s="10"/>
      <c r="AB51" s="10"/>
      <c r="AC51" s="10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" customHeight="1">
      <c r="A54" s="30" t="s">
        <v>32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8" customHeight="1">
      <c r="A55" s="27" t="s">
        <v>33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78.75" customHeight="1">
      <c r="A56" s="28" t="s">
        <v>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24.75" customHeight="1">
      <c r="A57" s="29" t="s">
        <v>34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8" customHeight="1">
      <c r="A58" s="28" t="s">
        <v>35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18" customHeight="1">
      <c r="A59" s="19" t="s">
        <v>36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31.5" customHeight="1">
      <c r="A60" s="19" t="s">
        <v>37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26" t="s">
        <v>38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1"/>
      <c r="N62" s="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"/>
      <c r="AC62" s="1"/>
    </row>
  </sheetData>
  <sheetProtection/>
  <mergeCells count="138">
    <mergeCell ref="A12:AC12"/>
    <mergeCell ref="A14:F14"/>
    <mergeCell ref="A15:F15"/>
    <mergeCell ref="F10:AC10"/>
    <mergeCell ref="G14:J14"/>
    <mergeCell ref="G15:J15"/>
    <mergeCell ref="V14:AC14"/>
    <mergeCell ref="A26:G26"/>
    <mergeCell ref="A16:F16"/>
    <mergeCell ref="A17:F17"/>
    <mergeCell ref="A18:F18"/>
    <mergeCell ref="A19:F19"/>
    <mergeCell ref="A23:AC23"/>
    <mergeCell ref="A25:G25"/>
    <mergeCell ref="G16:J16"/>
    <mergeCell ref="G17:J17"/>
    <mergeCell ref="G18:J18"/>
    <mergeCell ref="A34:G34"/>
    <mergeCell ref="A35:G35"/>
    <mergeCell ref="A36:G36"/>
    <mergeCell ref="A37:G37"/>
    <mergeCell ref="A38:G38"/>
    <mergeCell ref="A39:G39"/>
    <mergeCell ref="A40:G40"/>
    <mergeCell ref="A42:AC42"/>
    <mergeCell ref="A43:G43"/>
    <mergeCell ref="A44:G44"/>
    <mergeCell ref="A45:AC45"/>
    <mergeCell ref="A46:D46"/>
    <mergeCell ref="A60:T60"/>
    <mergeCell ref="U60:AC60"/>
    <mergeCell ref="A54:AC54"/>
    <mergeCell ref="A47:D47"/>
    <mergeCell ref="A48:D48"/>
    <mergeCell ref="A49:D49"/>
    <mergeCell ref="A50:D50"/>
    <mergeCell ref="A51:D51"/>
    <mergeCell ref="E50:K50"/>
    <mergeCell ref="E51:K51"/>
    <mergeCell ref="E47:K47"/>
    <mergeCell ref="E48:K48"/>
    <mergeCell ref="E49:K49"/>
    <mergeCell ref="A55:AC55"/>
    <mergeCell ref="A56:AC56"/>
    <mergeCell ref="A57:AC57"/>
    <mergeCell ref="L48:R48"/>
    <mergeCell ref="L49:R49"/>
    <mergeCell ref="H37:AC37"/>
    <mergeCell ref="H38:AC38"/>
    <mergeCell ref="H25:AC25"/>
    <mergeCell ref="H26:AC26"/>
    <mergeCell ref="B62:L62"/>
    <mergeCell ref="C2:AB2"/>
    <mergeCell ref="C4:AB4"/>
    <mergeCell ref="D6:I6"/>
    <mergeCell ref="D7:I7"/>
    <mergeCell ref="E46:K46"/>
    <mergeCell ref="J6:M6"/>
    <mergeCell ref="J7:M7"/>
    <mergeCell ref="K14:P14"/>
    <mergeCell ref="K15:P15"/>
    <mergeCell ref="H31:AC31"/>
    <mergeCell ref="H34:AC34"/>
    <mergeCell ref="G19:J19"/>
    <mergeCell ref="A9:AC9"/>
    <mergeCell ref="A10:E10"/>
    <mergeCell ref="A11:AC11"/>
    <mergeCell ref="K19:P19"/>
    <mergeCell ref="L46:R46"/>
    <mergeCell ref="L47:R47"/>
    <mergeCell ref="Q18:U18"/>
    <mergeCell ref="Q19:U19"/>
    <mergeCell ref="S46:V46"/>
    <mergeCell ref="S47:V47"/>
    <mergeCell ref="H39:AC39"/>
    <mergeCell ref="H40:AC40"/>
    <mergeCell ref="H43:Z43"/>
    <mergeCell ref="N6:S6"/>
    <mergeCell ref="N7:S7"/>
    <mergeCell ref="O62:AA62"/>
    <mergeCell ref="Q14:U14"/>
    <mergeCell ref="Q15:U15"/>
    <mergeCell ref="Q16:U16"/>
    <mergeCell ref="Q17:U17"/>
    <mergeCell ref="K16:P16"/>
    <mergeCell ref="K17:P17"/>
    <mergeCell ref="K18:P18"/>
    <mergeCell ref="S49:V49"/>
    <mergeCell ref="S50:V50"/>
    <mergeCell ref="S51:V51"/>
    <mergeCell ref="U58:AC58"/>
    <mergeCell ref="U59:AC59"/>
    <mergeCell ref="L50:R50"/>
    <mergeCell ref="L51:R51"/>
    <mergeCell ref="A58:T58"/>
    <mergeCell ref="A59:T59"/>
    <mergeCell ref="V17:Y17"/>
    <mergeCell ref="V18:Y18"/>
    <mergeCell ref="V19:Y19"/>
    <mergeCell ref="W46:X46"/>
    <mergeCell ref="Y46:AC46"/>
    <mergeCell ref="S48:V48"/>
    <mergeCell ref="H44:Z44"/>
    <mergeCell ref="I21:O21"/>
    <mergeCell ref="H35:AC35"/>
    <mergeCell ref="H36:AC36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Y51:AC51"/>
    <mergeCell ref="Z15:AC15"/>
    <mergeCell ref="Z16:AC16"/>
    <mergeCell ref="Z17:AC17"/>
    <mergeCell ref="Z18:AC18"/>
    <mergeCell ref="Z19:AC19"/>
    <mergeCell ref="AA43:AC43"/>
    <mergeCell ref="AA44:AC44"/>
    <mergeCell ref="V15:Y15"/>
    <mergeCell ref="V16:Y16"/>
    <mergeCell ref="A27:G27"/>
    <mergeCell ref="H27:AC27"/>
    <mergeCell ref="A28:G28"/>
    <mergeCell ref="H28:AC28"/>
    <mergeCell ref="A29:G29"/>
    <mergeCell ref="H29:AC29"/>
    <mergeCell ref="A30:G30"/>
    <mergeCell ref="H30:AC30"/>
    <mergeCell ref="A31:G31"/>
    <mergeCell ref="A32:G32"/>
    <mergeCell ref="H32:AC32"/>
    <mergeCell ref="A33:G33"/>
    <mergeCell ref="H33:AC33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19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2012-03-26T11:28:11Z</cp:lastPrinted>
  <dcterms:modified xsi:type="dcterms:W3CDTF">2012-06-26T06:06:08Z</dcterms:modified>
  <cp:category/>
  <cp:version/>
  <cp:contentType/>
  <cp:contentStatus/>
</cp:coreProperties>
</file>